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Research\Content to Publish\"/>
    </mc:Choice>
  </mc:AlternateContent>
  <xr:revisionPtr revIDLastSave="0" documentId="8_{1257B607-FBE0-40E6-8150-CB781D75638E}" xr6:coauthVersionLast="47" xr6:coauthVersionMax="47" xr10:uidLastSave="{00000000-0000-0000-0000-000000000000}"/>
  <bookViews>
    <workbookView xWindow="-96" yWindow="-96" windowWidth="23232" windowHeight="13992" xr2:uid="{00000000-000D-0000-FFFF-FFFF00000000}"/>
  </bookViews>
  <sheets>
    <sheet name="Overlay Compens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H9" i="1"/>
  <c r="H8" i="1"/>
  <c r="H7" i="1"/>
  <c r="C11" i="1"/>
  <c r="C13" i="1" l="1"/>
  <c r="C1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Kenney</author>
  </authors>
  <commentList>
    <comment ref="C6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John Kenney:</t>
        </r>
        <r>
          <rPr>
            <sz val="9"/>
            <color indexed="81"/>
            <rFont val="Tahoma"/>
            <charset val="1"/>
          </rPr>
          <t xml:space="preserve">
Input full year quota</t>
        </r>
      </text>
    </comment>
    <comment ref="C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John Kenney:</t>
        </r>
        <r>
          <rPr>
            <sz val="9"/>
            <color indexed="81"/>
            <rFont val="Tahoma"/>
            <family val="2"/>
          </rPr>
          <t xml:space="preserve">
Input number of reps supported by overlay role</t>
        </r>
      </text>
    </comment>
    <comment ref="C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John Kenney:</t>
        </r>
        <r>
          <rPr>
            <sz val="9"/>
            <color indexed="81"/>
            <rFont val="Tahoma"/>
            <family val="2"/>
          </rPr>
          <t xml:space="preserve">
Input full year performance</t>
        </r>
      </text>
    </comment>
    <comment ref="C1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John Kenney:</t>
        </r>
        <r>
          <rPr>
            <sz val="9"/>
            <color indexed="81"/>
            <rFont val="Tahoma"/>
            <family val="2"/>
          </rPr>
          <t xml:space="preserve">
Input the number of reps who participated (sold the overlay specialist's solution)</t>
        </r>
      </text>
    </comment>
  </commentList>
</comments>
</file>

<file path=xl/sharedStrings.xml><?xml version="1.0" encoding="utf-8"?>
<sst xmlns="http://schemas.openxmlformats.org/spreadsheetml/2006/main" count="16" uniqueCount="14">
  <si>
    <t>Performance</t>
  </si>
  <si>
    <t>Multiplier</t>
  </si>
  <si>
    <t>Range</t>
  </si>
  <si>
    <t>Reps</t>
  </si>
  <si>
    <t>Net Comp Rev</t>
  </si>
  <si>
    <t>% Participation</t>
  </si>
  <si>
    <t>Reps Participating</t>
  </si>
  <si>
    <t>Threshold</t>
  </si>
  <si>
    <t>Quota</t>
  </si>
  <si>
    <t>Overlay</t>
  </si>
  <si>
    <t>Overlay Compensation Calculator</t>
  </si>
  <si>
    <t>Instructions:</t>
  </si>
  <si>
    <t>Change the Ranges and Multipliers shaded in pink to vary the leverage.</t>
  </si>
  <si>
    <t>Input data in the fields shaded in light green to model the output.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</si>
</sst>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2"/>
      <color theme="1"/>
      <name val="Calibri"/>
      <family val="2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2" fillId="3" borderId="2" xfId="0" applyFont="1" applyFill="1" applyBorder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/>
    <xf numFmtId="9" fontId="2" fillId="5" borderId="1" xfId="2" applyFont="1" applyFill="1" applyBorder="1" applyAlignment="1">
      <alignment horizontal="center"/>
    </xf>
    <xf numFmtId="9" fontId="2" fillId="5" borderId="1" xfId="0" applyNumberFormat="1" applyFont="1" applyFill="1" applyBorder="1" applyAlignment="1">
      <alignment horizontal="center"/>
    </xf>
    <xf numFmtId="0" fontId="3" fillId="0" borderId="0" xfId="0" applyFont="1"/>
    <xf numFmtId="0" fontId="8" fillId="0" borderId="0" xfId="0" applyFont="1"/>
    <xf numFmtId="0" fontId="2" fillId="5" borderId="0" xfId="0" applyFont="1" applyFill="1"/>
    <xf numFmtId="0" fontId="2" fillId="3" borderId="0" xfId="0" applyFont="1" applyFill="1"/>
    <xf numFmtId="0" fontId="9" fillId="0" borderId="0" xfId="3"/>
    <xf numFmtId="164" fontId="2" fillId="4" borderId="1" xfId="0" applyNumberFormat="1" applyFont="1" applyFill="1" applyBorder="1" applyAlignment="1">
      <alignment horizontal="left" indent="5"/>
    </xf>
    <xf numFmtId="0" fontId="3" fillId="2" borderId="1" xfId="0" applyFont="1" applyFill="1" applyBorder="1" applyAlignment="1">
      <alignment horizontal="center"/>
    </xf>
    <xf numFmtId="164" fontId="2" fillId="3" borderId="2" xfId="1" applyNumberFormat="1" applyFont="1" applyFill="1" applyBorder="1" applyAlignment="1">
      <alignment horizontal="left" indent="5"/>
    </xf>
    <xf numFmtId="164" fontId="2" fillId="3" borderId="3" xfId="1" applyNumberFormat="1" applyFont="1" applyFill="1" applyBorder="1" applyAlignment="1">
      <alignment horizontal="left" indent="5"/>
    </xf>
    <xf numFmtId="164" fontId="2" fillId="3" borderId="1" xfId="1" applyNumberFormat="1" applyFont="1" applyFill="1" applyBorder="1" applyAlignment="1">
      <alignment horizontal="left" indent="5"/>
    </xf>
    <xf numFmtId="9" fontId="2" fillId="4" borderId="1" xfId="2" applyFont="1" applyFill="1" applyBorder="1" applyAlignment="1">
      <alignment horizontal="right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589659</xdr:colOff>
      <xdr:row>0</xdr:row>
      <xdr:rowOff>23446</xdr:rowOff>
    </xdr:from>
    <xdr:to>
      <xdr:col>7</xdr:col>
      <xdr:colOff>404100</xdr:colOff>
      <xdr:row>1</xdr:row>
      <xdr:rowOff>297656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5346CB2-5820-48E0-B48A-A57A1090F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64490" y="23446"/>
          <a:ext cx="998472" cy="473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8"/>
  <sheetViews>
    <sheetView showGridLines="0" tabSelected="1" zoomScale="130" zoomScaleNormal="130" workbookViewId="0">
      <selection activeCell="J2" sqref="J2"/>
    </sheetView>
  </sheetViews>
  <sheetFormatPr defaultColWidth="9.15625" defaultRowHeight="15.6" x14ac:dyDescent="0.6"/>
  <cols>
    <col min="1" max="1" width="4.26171875" style="1" customWidth="1"/>
    <col min="2" max="2" width="19" style="1" bestFit="1" customWidth="1"/>
    <col min="3" max="3" width="14.15625" style="1" customWidth="1"/>
    <col min="4" max="4" width="5.578125" style="1" bestFit="1" customWidth="1"/>
    <col min="5" max="5" width="9.15625" style="1"/>
    <col min="6" max="6" width="10.68359375" style="1" bestFit="1" customWidth="1"/>
    <col min="7" max="8" width="5.68359375" style="1" customWidth="1"/>
    <col min="9" max="9" width="10.68359375" style="2" bestFit="1" customWidth="1"/>
    <col min="10" max="16384" width="9.15625" style="1"/>
  </cols>
  <sheetData>
    <row r="1" spans="2:9" x14ac:dyDescent="0.6">
      <c r="B1" s="11" t="s">
        <v>10</v>
      </c>
    </row>
    <row r="2" spans="2:9" ht="26.1" customHeight="1" x14ac:dyDescent="0.6">
      <c r="B2" s="12" t="s">
        <v>11</v>
      </c>
    </row>
    <row r="3" spans="2:9" x14ac:dyDescent="0.6">
      <c r="B3" s="14" t="s">
        <v>13</v>
      </c>
      <c r="C3" s="14"/>
      <c r="D3" s="14"/>
      <c r="E3" s="14"/>
      <c r="F3" s="14"/>
      <c r="G3" s="14"/>
      <c r="H3" s="14"/>
    </row>
    <row r="4" spans="2:9" x14ac:dyDescent="0.6">
      <c r="B4" s="13" t="s">
        <v>12</v>
      </c>
      <c r="C4" s="13"/>
      <c r="D4" s="13"/>
      <c r="E4" s="13"/>
      <c r="F4" s="13"/>
      <c r="G4" s="13"/>
      <c r="H4" s="13"/>
    </row>
    <row r="6" spans="2:9" x14ac:dyDescent="0.6">
      <c r="B6" s="4" t="s">
        <v>8</v>
      </c>
      <c r="C6" s="18">
        <v>5000000</v>
      </c>
      <c r="D6" s="19"/>
      <c r="E6" s="3"/>
      <c r="F6" s="5" t="s">
        <v>7</v>
      </c>
      <c r="G6" s="17" t="s">
        <v>2</v>
      </c>
      <c r="H6" s="17"/>
      <c r="I6" s="5" t="s">
        <v>1</v>
      </c>
    </row>
    <row r="7" spans="2:9" x14ac:dyDescent="0.6">
      <c r="B7" s="4" t="s">
        <v>9</v>
      </c>
      <c r="C7" s="6">
        <v>8</v>
      </c>
      <c r="D7" s="8" t="s">
        <v>3</v>
      </c>
      <c r="E7" s="3"/>
      <c r="F7" s="7">
        <v>1</v>
      </c>
      <c r="G7" s="9">
        <v>0</v>
      </c>
      <c r="H7" s="10">
        <f>G8-0.01</f>
        <v>9.0000000000000011E-2</v>
      </c>
      <c r="I7" s="10">
        <v>0.6</v>
      </c>
    </row>
    <row r="8" spans="2:9" x14ac:dyDescent="0.6">
      <c r="F8" s="7">
        <v>2</v>
      </c>
      <c r="G8" s="10">
        <v>0.1</v>
      </c>
      <c r="H8" s="10">
        <f>G9-0.01</f>
        <v>0.49</v>
      </c>
      <c r="I8" s="10">
        <v>0.75</v>
      </c>
    </row>
    <row r="9" spans="2:9" x14ac:dyDescent="0.6">
      <c r="B9" s="4" t="s">
        <v>0</v>
      </c>
      <c r="C9" s="20">
        <v>5000000</v>
      </c>
      <c r="D9" s="20"/>
      <c r="F9" s="7">
        <v>3</v>
      </c>
      <c r="G9" s="10">
        <v>0.5</v>
      </c>
      <c r="H9" s="10">
        <f>G10-0.01</f>
        <v>0.74</v>
      </c>
      <c r="I9" s="10">
        <v>0.85</v>
      </c>
    </row>
    <row r="10" spans="2:9" x14ac:dyDescent="0.6">
      <c r="B10" s="4" t="s">
        <v>6</v>
      </c>
      <c r="C10" s="6">
        <v>8</v>
      </c>
      <c r="D10" s="8" t="s">
        <v>3</v>
      </c>
      <c r="F10" s="7">
        <v>4</v>
      </c>
      <c r="G10" s="10">
        <v>0.75</v>
      </c>
      <c r="H10" s="10">
        <f>G11-0.01</f>
        <v>0.89</v>
      </c>
      <c r="I10" s="10">
        <v>0.95</v>
      </c>
    </row>
    <row r="11" spans="2:9" x14ac:dyDescent="0.6">
      <c r="B11" s="4" t="s">
        <v>5</v>
      </c>
      <c r="C11" s="21">
        <f>C10/C7</f>
        <v>1</v>
      </c>
      <c r="D11" s="21"/>
      <c r="F11" s="7">
        <v>5</v>
      </c>
      <c r="G11" s="10">
        <v>0.9</v>
      </c>
      <c r="H11" s="10"/>
      <c r="I11" s="10">
        <v>1.1000000000000001</v>
      </c>
    </row>
    <row r="13" spans="2:9" x14ac:dyDescent="0.6">
      <c r="B13" s="4" t="s">
        <v>1</v>
      </c>
      <c r="C13" s="21">
        <f>VLOOKUP(C11,G7:I11,3)</f>
        <v>1.1000000000000001</v>
      </c>
      <c r="D13" s="21"/>
    </row>
    <row r="14" spans="2:9" x14ac:dyDescent="0.6">
      <c r="B14" s="4" t="s">
        <v>4</v>
      </c>
      <c r="C14" s="16">
        <f>C13*C9</f>
        <v>5500000</v>
      </c>
      <c r="D14" s="16"/>
    </row>
    <row r="18" spans="2:2" x14ac:dyDescent="0.6">
      <c r="B18" s="15"/>
    </row>
  </sheetData>
  <mergeCells count="6">
    <mergeCell ref="C14:D14"/>
    <mergeCell ref="G6:H6"/>
    <mergeCell ref="C6:D6"/>
    <mergeCell ref="C9:D9"/>
    <mergeCell ref="C11:D11"/>
    <mergeCell ref="C13:D13"/>
  </mergeCells>
  <dataValidations count="1">
    <dataValidation allowBlank="1" showErrorMessage="1" promptTitle="Participation Range" prompt="Select a value between 1 and 4 from the table on the right." sqref="C11" xr:uid="{00000000-0002-0000-0000-000000000000}"/>
  </dataValidation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Overlay Compensation</vt:lpstr>
    </vt:vector>
  </TitlesOfParts>
  <Company>SalesBenchmarkIndex.com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Overlay Compensation Calculator</dc:title>
  <dc:subject>Overlay Compensation Calculator</dc:subject>
  <dc:creator>John Kenney;SalesBenchmarkIndex.com</dc:creator>
  <cp:keywords>Sales Compensation</cp:keywords>
  <cp:lastModifiedBy>Martha Mathers</cp:lastModifiedBy>
  <dcterms:created xsi:type="dcterms:W3CDTF">2012-11-05T14:18:42Z</dcterms:created>
  <dcterms:modified xsi:type="dcterms:W3CDTF">2021-11-07T23:11:59Z</dcterms:modified>
</cp:coreProperties>
</file>